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40" activeTab="1"/>
  </bookViews>
  <sheets>
    <sheet name="项目详细信息汇总表" sheetId="1" r:id="rId1"/>
    <sheet name="团队个人信息汇总表" sheetId="2" r:id="rId2"/>
    <sheet name="Sheet1" sheetId="3" state="hidden" r:id="rId3"/>
  </sheets>
  <definedNames>
    <definedName name="_xlnm._FilterDatabase" localSheetId="0" hidden="1">项目详细信息汇总表!$A$1:$Z$3</definedName>
  </definedNames>
  <calcPr calcId="144525"/>
</workbook>
</file>

<file path=xl/comments1.xml><?xml version="1.0" encoding="utf-8"?>
<comments xmlns="http://schemas.openxmlformats.org/spreadsheetml/2006/main">
  <authors>
    <author>Microsoft Office User</author>
  </authors>
  <commentList>
    <comment ref="AE3" authorId="0">
      <text>
        <r>
          <rPr>
            <b/>
            <sz val="10"/>
            <color rgb="FF000000"/>
            <rFont val="Microsoft YaHei UI"/>
            <charset val="134"/>
          </rPr>
          <t>Microsoft Office User:</t>
        </r>
        <r>
          <rPr>
            <sz val="10"/>
            <color rgb="FF000000"/>
            <rFont val="Microsoft YaHei UI"/>
            <charset val="134"/>
          </rPr>
          <t xml:space="preserve">
若时间大于15天，在此注明原因</t>
        </r>
      </text>
    </comment>
  </commentList>
</comments>
</file>

<file path=xl/sharedStrings.xml><?xml version="1.0" encoding="utf-8"?>
<sst xmlns="http://schemas.openxmlformats.org/spreadsheetml/2006/main" count="146">
  <si>
    <t>2022年暑期社会实践立项详细信息汇总表</t>
  </si>
  <si>
    <t xml:space="preserve">学院名称：                             学生负责人：                             联系方式：                         </t>
  </si>
  <si>
    <t>序号</t>
  </si>
  <si>
    <t>类别</t>
  </si>
  <si>
    <t>团队编号</t>
  </si>
  <si>
    <t>团队名称</t>
  </si>
  <si>
    <t>实践类型</t>
  </si>
  <si>
    <t>团长</t>
  </si>
  <si>
    <t>指导老师</t>
  </si>
  <si>
    <t>思政课教师</t>
  </si>
  <si>
    <t>团队人数</t>
  </si>
  <si>
    <t>实践地点（属地实践和跨区域实践团队填写实际地点，线上实践填写调研地区）</t>
  </si>
  <si>
    <t>实践项目简介</t>
  </si>
  <si>
    <t>活动接收单位（属地实践和跨区域实践团队填写）</t>
  </si>
  <si>
    <t>实践起止时间</t>
  </si>
  <si>
    <t>时间验证</t>
  </si>
  <si>
    <t>时间备注：若时间大于15天，在此注明原因</t>
  </si>
  <si>
    <t>姓名</t>
  </si>
  <si>
    <t>年级</t>
  </si>
  <si>
    <t>联系方式</t>
  </si>
  <si>
    <t>单位</t>
  </si>
  <si>
    <t>是否随团</t>
  </si>
  <si>
    <t>省/直辖市/自治区</t>
  </si>
  <si>
    <t>市/州</t>
  </si>
  <si>
    <t>县/区</t>
  </si>
  <si>
    <t>乡/镇/街道</t>
  </si>
  <si>
    <t>村/社区</t>
  </si>
  <si>
    <t>实践地类型</t>
  </si>
  <si>
    <t>接收单位名称</t>
  </si>
  <si>
    <t>单位联系人</t>
  </si>
  <si>
    <t>单位联系人职务</t>
  </si>
  <si>
    <t>单位联系人电话</t>
  </si>
  <si>
    <t>其他接受单位信息</t>
  </si>
  <si>
    <t>开始时间</t>
  </si>
  <si>
    <t>结束时间</t>
  </si>
  <si>
    <t>主题一：开启红色征程，回忆峥嵘岁月</t>
  </si>
  <si>
    <t>张家口市文化调研</t>
  </si>
  <si>
    <t>线上实践</t>
  </si>
  <si>
    <t>XX</t>
  </si>
  <si>
    <t>2021级</t>
  </si>
  <si>
    <t>188****1102</t>
  </si>
  <si>
    <t>信息工程学院</t>
  </si>
  <si>
    <t>是</t>
  </si>
  <si>
    <t>河北省</t>
  </si>
  <si>
    <t>张家口市</t>
  </si>
  <si>
    <t>桥东区</t>
  </si>
  <si>
    <t>红旗楼街道</t>
  </si>
  <si>
    <t>工人村东社区</t>
  </si>
  <si>
    <t>城市：政府部门</t>
  </si>
  <si>
    <t>50字以上</t>
  </si>
  <si>
    <t>x县团委</t>
  </si>
  <si>
    <t>xx</t>
  </si>
  <si>
    <t>x县团委书记</t>
  </si>
  <si>
    <t>188****6694</t>
  </si>
  <si>
    <t>无</t>
  </si>
  <si>
    <t>7月</t>
  </si>
  <si>
    <t>10日</t>
  </si>
  <si>
    <t>21日</t>
  </si>
  <si>
    <t>填写说明：
1.上面灰字为举例说明。
2.团队编号命名：年份+团队类别+学院序号+学院自己命名，一院一品团队编号命名为：年份+团队主题类别+学院序号
3.学院序号：01 地球科学与资源学院，02 工程技术学院，03 材料科学与工程学院，04 信息工程学院，05 水资源与环境学院，06 能源学院，07 经济管理学院，08 外国语学院，09 珠宝学院，10 地球物理与信息技术学院，11 海洋学院，12 土地科学技术学院，13 马克思主义学院，14 数理学院</t>
  </si>
  <si>
    <t>2022年暑期社会实践团队个人信息汇总表</t>
  </si>
  <si>
    <t xml:space="preserve">学院名称：                                                     负责人：                                                         联系方式：               </t>
  </si>
  <si>
    <t>身份</t>
  </si>
  <si>
    <t>性别</t>
  </si>
  <si>
    <t>民族</t>
  </si>
  <si>
    <t>学号/工号</t>
  </si>
  <si>
    <t>所在年级</t>
  </si>
  <si>
    <t>身份证号（线下实践）</t>
  </si>
  <si>
    <t>后六位验证</t>
  </si>
  <si>
    <t>手机</t>
  </si>
  <si>
    <t>其他身份信息填写（仅港澳台同学填写）</t>
  </si>
  <si>
    <t>2022030103</t>
  </si>
  <si>
    <t>调研北京文化</t>
  </si>
  <si>
    <t>男</t>
  </si>
  <si>
    <t>汉族</t>
  </si>
  <si>
    <t>1001211221</t>
  </si>
  <si>
    <t>教师</t>
  </si>
  <si>
    <t>34030219920101xxxx</t>
  </si>
  <si>
    <t>136****2751</t>
  </si>
  <si>
    <t>2</t>
  </si>
  <si>
    <t>1001211223</t>
  </si>
  <si>
    <t>地球科学与资源学院</t>
  </si>
  <si>
    <t>13072619991025xxxx</t>
  </si>
  <si>
    <t>132****6285</t>
  </si>
  <si>
    <t>填写说明：
1.本表个人信息用于团队公示、学分认证、证书制作，身份证信息用于购买保险（线下社会实践填写），请各位同学认真填写，上面灰字为举例说明。
2.请勿合并单元格。
3.身份证号、学号两栏输入时应设置为文本格式输入，避免尾号出现0000。
4.本表格所有信息务必认真核对，保证准确无误！！！</t>
  </si>
  <si>
    <t>工程技术学院</t>
  </si>
  <si>
    <t>材料科学与工程学院</t>
  </si>
  <si>
    <t>水资源与环境学院</t>
  </si>
  <si>
    <t>能源学院</t>
  </si>
  <si>
    <t>经济管理学院</t>
  </si>
  <si>
    <t>外国语学院</t>
  </si>
  <si>
    <t>珠宝学院</t>
  </si>
  <si>
    <t>地球物理与信息技术学院</t>
  </si>
  <si>
    <t>海洋学院</t>
  </si>
  <si>
    <t>土地科学技术学院</t>
  </si>
  <si>
    <t>马克思主义学院</t>
  </si>
  <si>
    <t>数理学院</t>
  </si>
  <si>
    <t>体育课部</t>
  </si>
  <si>
    <t>职能部门：学校办公室（含党委办公室、校长办公室/保密办公室/督查室）</t>
  </si>
  <si>
    <t>职能部门：党委组织部（含党校）</t>
  </si>
  <si>
    <t>职能部门：党委宣传部</t>
  </si>
  <si>
    <t>职能部门：党委统战部</t>
  </si>
  <si>
    <t>职能部门：党委学生工作部（含艺术教育中心）/党委武装部</t>
  </si>
  <si>
    <t>职能部门：党委教师工作部</t>
  </si>
  <si>
    <t>职能部门：党委保卫部/保卫处</t>
  </si>
  <si>
    <t>职能部门：纪委办公室/监督检查室/监察室</t>
  </si>
  <si>
    <t>职能部门：党委巡察工作办公室</t>
  </si>
  <si>
    <t>职能部门：机关党委</t>
  </si>
  <si>
    <t>职能部门：发展规划与学科建设处</t>
  </si>
  <si>
    <t>职能部门：研究生院</t>
  </si>
  <si>
    <t>职能部门：教务处（含本科招生办公室、教师教学发展中心）</t>
  </si>
  <si>
    <t>职能部门：科技处（含地质调查院、重大项目办公室）</t>
  </si>
  <si>
    <t>职能部门：国际合作与交流处（港澳台办公室）</t>
  </si>
  <si>
    <t>职能部门：人事处</t>
  </si>
  <si>
    <t>职能部门：财务处/内控办</t>
  </si>
  <si>
    <t>职能部门：审计处</t>
  </si>
  <si>
    <t>职能部门：校园建设处</t>
  </si>
  <si>
    <t>职能部门：国有资产管理处</t>
  </si>
  <si>
    <t>职能部门：实验室与设备管理处</t>
  </si>
  <si>
    <t>职能部门：招标与采购办公室</t>
  </si>
  <si>
    <t>职能部门：离退休工作处</t>
  </si>
  <si>
    <t>职能部门：校友工作办公室</t>
  </si>
  <si>
    <t>科研单位：科学研究院</t>
  </si>
  <si>
    <t>科研单位：国家重点实验室</t>
  </si>
  <si>
    <t>科研单位：青藏高原研究中心</t>
  </si>
  <si>
    <t>科研单位：标本资源研究中心</t>
  </si>
  <si>
    <t>科研单位：自然资源战略发展研究院.科研单位：“一带一路”自然资源研究中心</t>
  </si>
  <si>
    <t>科研单位：地质微生物与生物地球化学研究中心</t>
  </si>
  <si>
    <t>科研单位：环境科学与工程研究中心</t>
  </si>
  <si>
    <t>科研单位：自然文化研究院</t>
  </si>
  <si>
    <t>学术组织：学术委员会</t>
  </si>
  <si>
    <t>辅助单位：教辅党总支</t>
  </si>
  <si>
    <t>辅助单位：期刊中心</t>
  </si>
  <si>
    <t>辅助单位：信息网络中心</t>
  </si>
  <si>
    <t>辅助单位：图书服务中心</t>
  </si>
  <si>
    <t>辅助单位：博物馆</t>
  </si>
  <si>
    <t>辅助单位：档案馆</t>
  </si>
  <si>
    <t>辅助单位：体育馆</t>
  </si>
  <si>
    <t>辅助单位：后勤集团</t>
  </si>
  <si>
    <t>辅助单位：实习基地管理中心</t>
  </si>
  <si>
    <t>辅助单位：校医院（含计划生育办公室）</t>
  </si>
  <si>
    <t>辅助单位：中地大投资管理有限责任公司</t>
  </si>
  <si>
    <t>辅助单位：地大国际会议中心</t>
  </si>
  <si>
    <t>群众组织：工会</t>
  </si>
  <si>
    <t>群众组织：团委</t>
  </si>
  <si>
    <t>群众组织：科学技术协会</t>
  </si>
  <si>
    <t>其他组织：地质大院第一社区居民委员会</t>
  </si>
</sst>
</file>

<file path=xl/styles.xml><?xml version="1.0" encoding="utf-8"?>
<styleSheet xmlns="http://schemas.openxmlformats.org/spreadsheetml/2006/main">
  <numFmts count="5">
    <numFmt numFmtId="176" formatCode="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 tint="0.499984740745262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indexed="8"/>
      <name val="宋体"/>
      <charset val="134"/>
    </font>
    <font>
      <sz val="11"/>
      <color theme="1" tint="0.499984740745262"/>
      <name val="宋体"/>
      <charset val="134"/>
    </font>
    <font>
      <sz val="11"/>
      <color indexed="8"/>
      <name val="宋体"/>
      <charset val="134"/>
    </font>
    <font>
      <b/>
      <sz val="11"/>
      <color rgb="FFC00000"/>
      <name val="宋体"/>
      <charset val="134"/>
    </font>
    <font>
      <sz val="11"/>
      <color rgb="FFC00000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color indexed="10"/>
      <name val="宋体"/>
      <charset val="134"/>
    </font>
    <font>
      <b/>
      <sz val="24"/>
      <color indexed="8"/>
      <name val="宋体"/>
      <charset val="134"/>
    </font>
    <font>
      <b/>
      <sz val="11"/>
      <color indexed="10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theme="1" tint="0.499984740745262"/>
      <name val="宋体"/>
      <charset val="134"/>
    </font>
    <font>
      <b/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19" borderId="13" applyNumberFormat="0" applyAlignment="0" applyProtection="0">
      <alignment vertical="center"/>
    </xf>
    <xf numFmtId="0" fontId="38" fillId="10" borderId="16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7" borderId="10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3" xfId="0" applyFont="1" applyBorder="1">
      <alignment vertical="center"/>
    </xf>
    <xf numFmtId="0" fontId="12" fillId="0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E39"/>
  <sheetViews>
    <sheetView zoomScale="125" zoomScaleNormal="125" workbookViewId="0">
      <selection activeCell="AD6" sqref="AD6"/>
    </sheetView>
  </sheetViews>
  <sheetFormatPr defaultColWidth="9" defaultRowHeight="16.8"/>
  <cols>
    <col min="1" max="1" width="10.5" style="33" customWidth="1"/>
    <col min="2" max="2" width="38" style="33" customWidth="1"/>
    <col min="3" max="3" width="13.1634615384615" style="33" customWidth="1"/>
    <col min="4" max="5" width="16.6634615384615" style="33" customWidth="1"/>
    <col min="6" max="7" width="9.66346153846154" style="33" customWidth="1"/>
    <col min="8" max="8" width="12.5" style="33" customWidth="1"/>
    <col min="9" max="9" width="8.5" style="33" customWidth="1"/>
    <col min="10" max="10" width="20.3365384615385" style="33" customWidth="1"/>
    <col min="11" max="12" width="9" style="33" customWidth="1"/>
    <col min="13" max="13" width="5.5" style="33" customWidth="1"/>
    <col min="14" max="14" width="16.8365384615385" style="33" customWidth="1"/>
    <col min="15" max="15" width="10" style="33" customWidth="1"/>
    <col min="16" max="16" width="7.16346153846154" style="33" customWidth="1"/>
    <col min="17" max="17" width="12.5" style="33" customWidth="1"/>
    <col min="18" max="18" width="17" style="33" customWidth="1"/>
    <col min="19" max="20" width="19.1634615384615" style="33" customWidth="1"/>
    <col min="21" max="21" width="14.8365384615385" style="33" customWidth="1"/>
    <col min="22" max="22" width="14.1634615384615" style="33" customWidth="1"/>
    <col min="23" max="23" width="16.5" style="33" customWidth="1"/>
    <col min="24" max="24" width="18.1634615384615" style="34" customWidth="1"/>
    <col min="25" max="25" width="16.6634615384615" style="34" customWidth="1"/>
    <col min="26" max="26" width="9.33653846153846" style="35" customWidth="1"/>
    <col min="27" max="27" width="9.5" style="35" customWidth="1"/>
    <col min="28" max="28" width="9.83653846153846" style="35" customWidth="1"/>
    <col min="29" max="29" width="7.66346153846154" style="35" customWidth="1"/>
    <col min="30" max="30" width="9" style="33"/>
    <col min="31" max="31" width="38.1634615384615" style="33" customWidth="1"/>
    <col min="32" max="16384" width="9" style="33"/>
  </cols>
  <sheetData>
    <row r="1" s="29" customFormat="1" ht="57" customHeight="1" spans="1:29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</row>
    <row r="2" ht="39" customHeight="1" spans="1:29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</row>
    <row r="3" s="30" customFormat="1" ht="14" customHeight="1" spans="1:31">
      <c r="A3" s="38" t="s">
        <v>2</v>
      </c>
      <c r="B3" s="38" t="s">
        <v>3</v>
      </c>
      <c r="C3" s="38" t="s">
        <v>4</v>
      </c>
      <c r="D3" s="38" t="s">
        <v>5</v>
      </c>
      <c r="E3" s="38" t="s">
        <v>6</v>
      </c>
      <c r="F3" s="5" t="s">
        <v>7</v>
      </c>
      <c r="G3" s="6"/>
      <c r="H3" s="43"/>
      <c r="I3" s="5" t="s">
        <v>8</v>
      </c>
      <c r="J3" s="6"/>
      <c r="K3" s="43"/>
      <c r="L3" s="38" t="s">
        <v>9</v>
      </c>
      <c r="M3" s="45" t="s">
        <v>10</v>
      </c>
      <c r="N3" s="46" t="s">
        <v>11</v>
      </c>
      <c r="O3" s="47"/>
      <c r="P3" s="47"/>
      <c r="Q3" s="47"/>
      <c r="R3" s="47"/>
      <c r="S3" s="49"/>
      <c r="T3" s="50" t="s">
        <v>12</v>
      </c>
      <c r="U3" s="52" t="s">
        <v>13</v>
      </c>
      <c r="V3" s="53"/>
      <c r="W3" s="53"/>
      <c r="X3" s="53"/>
      <c r="Y3" s="56"/>
      <c r="Z3" s="57" t="s">
        <v>14</v>
      </c>
      <c r="AA3" s="58"/>
      <c r="AB3" s="58"/>
      <c r="AC3" s="63"/>
      <c r="AD3" s="30" t="s">
        <v>15</v>
      </c>
      <c r="AE3" s="30" t="s">
        <v>16</v>
      </c>
    </row>
    <row r="4" ht="34" spans="1:31">
      <c r="A4" s="39"/>
      <c r="B4" s="39"/>
      <c r="C4" s="39"/>
      <c r="D4" s="39"/>
      <c r="E4" s="39"/>
      <c r="F4" s="15" t="s">
        <v>17</v>
      </c>
      <c r="G4" s="15" t="s">
        <v>18</v>
      </c>
      <c r="H4" s="15" t="s">
        <v>19</v>
      </c>
      <c r="I4" s="15" t="s">
        <v>17</v>
      </c>
      <c r="J4" s="15" t="s">
        <v>20</v>
      </c>
      <c r="K4" s="7" t="s">
        <v>21</v>
      </c>
      <c r="L4" s="39"/>
      <c r="M4" s="48"/>
      <c r="N4" s="7" t="s">
        <v>22</v>
      </c>
      <c r="O4" s="7" t="s">
        <v>23</v>
      </c>
      <c r="P4" s="7" t="s">
        <v>24</v>
      </c>
      <c r="Q4" s="7" t="s">
        <v>25</v>
      </c>
      <c r="R4" s="7" t="s">
        <v>26</v>
      </c>
      <c r="S4" s="7" t="s">
        <v>27</v>
      </c>
      <c r="T4" s="51"/>
      <c r="U4" s="54" t="s">
        <v>28</v>
      </c>
      <c r="V4" s="54" t="s">
        <v>29</v>
      </c>
      <c r="W4" s="54" t="s">
        <v>30</v>
      </c>
      <c r="X4" s="54" t="s">
        <v>31</v>
      </c>
      <c r="Y4" s="52" t="s">
        <v>32</v>
      </c>
      <c r="Z4" s="59" t="s">
        <v>33</v>
      </c>
      <c r="AA4" s="60"/>
      <c r="AB4" s="59" t="s">
        <v>34</v>
      </c>
      <c r="AC4" s="60"/>
      <c r="AE4" s="30"/>
    </row>
    <row r="5" s="31" customFormat="1" spans="1:31">
      <c r="A5" s="9">
        <v>1</v>
      </c>
      <c r="B5" s="9" t="s">
        <v>35</v>
      </c>
      <c r="C5" s="9">
        <v>2022030103</v>
      </c>
      <c r="D5" s="9" t="s">
        <v>36</v>
      </c>
      <c r="E5" s="9" t="s">
        <v>37</v>
      </c>
      <c r="F5" s="9" t="s">
        <v>38</v>
      </c>
      <c r="G5" s="9" t="s">
        <v>39</v>
      </c>
      <c r="H5" s="9" t="s">
        <v>40</v>
      </c>
      <c r="I5" s="9" t="s">
        <v>38</v>
      </c>
      <c r="J5" s="44" t="s">
        <v>41</v>
      </c>
      <c r="K5" s="9" t="s">
        <v>42</v>
      </c>
      <c r="L5" s="9" t="s">
        <v>38</v>
      </c>
      <c r="M5" s="9">
        <v>8</v>
      </c>
      <c r="N5" s="9" t="s">
        <v>43</v>
      </c>
      <c r="O5" s="9" t="s">
        <v>44</v>
      </c>
      <c r="P5" s="9" t="s">
        <v>45</v>
      </c>
      <c r="Q5" s="9" t="s">
        <v>46</v>
      </c>
      <c r="R5" s="9" t="s">
        <v>47</v>
      </c>
      <c r="S5" s="9" t="s">
        <v>48</v>
      </c>
      <c r="T5" s="9" t="s">
        <v>49</v>
      </c>
      <c r="U5" s="9" t="s">
        <v>50</v>
      </c>
      <c r="V5" s="9" t="s">
        <v>51</v>
      </c>
      <c r="W5" s="9" t="s">
        <v>52</v>
      </c>
      <c r="X5" s="9" t="s">
        <v>53</v>
      </c>
      <c r="Y5" s="9" t="s">
        <v>54</v>
      </c>
      <c r="Z5" s="61" t="s">
        <v>55</v>
      </c>
      <c r="AA5" s="61" t="s">
        <v>56</v>
      </c>
      <c r="AB5" s="61" t="s">
        <v>55</v>
      </c>
      <c r="AC5" s="61" t="s">
        <v>57</v>
      </c>
      <c r="AD5" s="64">
        <f>DATEVALUE(AB5&amp;AC5)-DATEVALUE(Z5&amp;AA5)+1</f>
        <v>12</v>
      </c>
      <c r="AE5" s="65"/>
    </row>
    <row r="6" s="32" customFormat="1" spans="1:31">
      <c r="A6" s="40"/>
      <c r="B6" s="9"/>
      <c r="C6" s="40"/>
      <c r="D6" s="40"/>
      <c r="E6" s="9"/>
      <c r="F6" s="40"/>
      <c r="G6" s="40"/>
      <c r="H6" s="40"/>
      <c r="I6" s="40"/>
      <c r="J6" s="44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62"/>
      <c r="AA6" s="62"/>
      <c r="AB6" s="62"/>
      <c r="AC6" s="62"/>
      <c r="AD6" s="64" t="e">
        <f t="shared" ref="AD6:AD14" si="0">DATEVALUE(AB6&amp;AC6)-DATEVALUE(Z6&amp;AA6)+1</f>
        <v>#VALUE!</v>
      </c>
      <c r="AE6" s="66"/>
    </row>
    <row r="7" s="32" customFormat="1" spans="1:31">
      <c r="A7" s="40"/>
      <c r="B7" s="9"/>
      <c r="C7" s="40"/>
      <c r="D7" s="40"/>
      <c r="E7" s="9"/>
      <c r="F7" s="40"/>
      <c r="G7" s="40"/>
      <c r="H7" s="40"/>
      <c r="I7" s="40"/>
      <c r="J7" s="44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62"/>
      <c r="AA7" s="62"/>
      <c r="AB7" s="62"/>
      <c r="AC7" s="62"/>
      <c r="AD7" s="64" t="e">
        <f t="shared" si="0"/>
        <v>#VALUE!</v>
      </c>
      <c r="AE7" s="66"/>
    </row>
    <row r="8" s="32" customFormat="1" spans="1:31">
      <c r="A8" s="40"/>
      <c r="B8" s="9"/>
      <c r="C8" s="40"/>
      <c r="D8" s="40"/>
      <c r="E8" s="9"/>
      <c r="F8" s="40"/>
      <c r="G8" s="40"/>
      <c r="H8" s="40"/>
      <c r="I8" s="40"/>
      <c r="J8" s="44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62"/>
      <c r="AA8" s="62"/>
      <c r="AB8" s="62"/>
      <c r="AC8" s="62"/>
      <c r="AD8" s="64" t="e">
        <f t="shared" si="0"/>
        <v>#VALUE!</v>
      </c>
      <c r="AE8" s="66"/>
    </row>
    <row r="9" s="32" customFormat="1" spans="1:31">
      <c r="A9" s="40"/>
      <c r="B9" s="9"/>
      <c r="C9" s="40"/>
      <c r="D9" s="40"/>
      <c r="E9" s="9"/>
      <c r="F9" s="40"/>
      <c r="G9" s="40"/>
      <c r="H9" s="40"/>
      <c r="I9" s="40"/>
      <c r="J9" s="44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62"/>
      <c r="AA9" s="62"/>
      <c r="AB9" s="62"/>
      <c r="AC9" s="62"/>
      <c r="AD9" s="64" t="e">
        <f t="shared" si="0"/>
        <v>#VALUE!</v>
      </c>
      <c r="AE9" s="66"/>
    </row>
    <row r="10" s="32" customFormat="1" spans="1:31">
      <c r="A10" s="40"/>
      <c r="B10" s="9"/>
      <c r="C10" s="40"/>
      <c r="D10" s="40"/>
      <c r="E10" s="9"/>
      <c r="F10" s="40"/>
      <c r="G10" s="40"/>
      <c r="H10" s="40"/>
      <c r="I10" s="40"/>
      <c r="J10" s="44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62"/>
      <c r="AA10" s="62"/>
      <c r="AB10" s="62"/>
      <c r="AC10" s="62"/>
      <c r="AD10" s="64" t="e">
        <f t="shared" si="0"/>
        <v>#VALUE!</v>
      </c>
      <c r="AE10" s="66"/>
    </row>
    <row r="11" s="32" customFormat="1" spans="1:31">
      <c r="A11" s="40"/>
      <c r="B11" s="9"/>
      <c r="C11" s="40"/>
      <c r="D11" s="40"/>
      <c r="E11" s="9"/>
      <c r="F11" s="40"/>
      <c r="G11" s="40"/>
      <c r="H11" s="40"/>
      <c r="I11" s="40"/>
      <c r="J11" s="44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62"/>
      <c r="AA11" s="62"/>
      <c r="AB11" s="62"/>
      <c r="AC11" s="62"/>
      <c r="AD11" s="64" t="e">
        <f t="shared" si="0"/>
        <v>#VALUE!</v>
      </c>
      <c r="AE11" s="66"/>
    </row>
    <row r="12" s="32" customFormat="1" spans="1:31">
      <c r="A12" s="40"/>
      <c r="B12" s="9"/>
      <c r="C12" s="40"/>
      <c r="D12" s="40"/>
      <c r="E12" s="9"/>
      <c r="F12" s="40"/>
      <c r="G12" s="40"/>
      <c r="H12" s="40"/>
      <c r="I12" s="40"/>
      <c r="J12" s="44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62"/>
      <c r="AA12" s="62"/>
      <c r="AB12" s="62"/>
      <c r="AC12" s="62"/>
      <c r="AD12" s="64" t="e">
        <f t="shared" si="0"/>
        <v>#VALUE!</v>
      </c>
      <c r="AE12" s="66"/>
    </row>
    <row r="13" s="32" customFormat="1" spans="1:31">
      <c r="A13" s="40"/>
      <c r="B13" s="9"/>
      <c r="C13" s="40"/>
      <c r="D13" s="40"/>
      <c r="E13" s="9"/>
      <c r="F13" s="40"/>
      <c r="G13" s="40"/>
      <c r="H13" s="40"/>
      <c r="I13" s="40"/>
      <c r="J13" s="44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55"/>
      <c r="Y13" s="55"/>
      <c r="Z13" s="62"/>
      <c r="AA13" s="62"/>
      <c r="AB13" s="62"/>
      <c r="AC13" s="62"/>
      <c r="AD13" s="64" t="e">
        <f t="shared" si="0"/>
        <v>#VALUE!</v>
      </c>
      <c r="AE13" s="66"/>
    </row>
    <row r="14" s="32" customFormat="1" spans="1:31">
      <c r="A14" s="40"/>
      <c r="B14" s="9"/>
      <c r="C14" s="40"/>
      <c r="D14" s="40"/>
      <c r="E14" s="9"/>
      <c r="F14" s="40"/>
      <c r="G14" s="40"/>
      <c r="H14" s="40"/>
      <c r="I14" s="40"/>
      <c r="J14" s="44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55"/>
      <c r="Y14" s="55"/>
      <c r="Z14" s="62"/>
      <c r="AA14" s="62"/>
      <c r="AB14" s="62"/>
      <c r="AC14" s="62"/>
      <c r="AD14" s="64" t="e">
        <f t="shared" si="0"/>
        <v>#VALUE!</v>
      </c>
      <c r="AE14" s="66"/>
    </row>
    <row r="15" ht="14.5" customHeight="1" spans="1:31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AE15" s="30"/>
    </row>
    <row r="16" spans="1:31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AE16" s="30"/>
    </row>
    <row r="17" ht="137.5" customHeight="1" spans="1:31">
      <c r="A17" s="13" t="s">
        <v>58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41"/>
      <c r="P17" s="41"/>
      <c r="Q17" s="41"/>
      <c r="R17" s="41"/>
      <c r="S17" s="41"/>
      <c r="T17" s="41"/>
      <c r="U17" s="41"/>
      <c r="V17" s="41"/>
      <c r="W17" s="41"/>
      <c r="AE17" s="30"/>
    </row>
    <row r="18" spans="1:31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AE18" s="30"/>
    </row>
    <row r="19" spans="31:31">
      <c r="AE19" s="30"/>
    </row>
    <row r="20" spans="31:31">
      <c r="AE20" s="30"/>
    </row>
    <row r="21" spans="31:31">
      <c r="AE21" s="30"/>
    </row>
    <row r="22" spans="31:31">
      <c r="AE22" s="30"/>
    </row>
    <row r="23" spans="2:31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E23" s="30"/>
    </row>
    <row r="24" spans="1:31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E24" s="30"/>
    </row>
    <row r="25" spans="17:31"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E25" s="30"/>
    </row>
    <row r="26" spans="17:31"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E26" s="30"/>
    </row>
    <row r="27" spans="17:31"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E27" s="30"/>
    </row>
    <row r="28" spans="17:31"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E28" s="30"/>
    </row>
    <row r="29" spans="17:31"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E29" s="30"/>
    </row>
    <row r="30" spans="17:31"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E30" s="30"/>
    </row>
    <row r="31" spans="17:31"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E31" s="30"/>
    </row>
    <row r="32" spans="17:31"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E32" s="30"/>
    </row>
    <row r="33" spans="17:31"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E33" s="30"/>
    </row>
    <row r="34" spans="17:29"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</row>
    <row r="35" spans="17:29"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</row>
    <row r="36" spans="17:29"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</row>
    <row r="37" spans="17:29"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</row>
    <row r="38" spans="17:29"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</row>
    <row r="39" spans="17:29"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</row>
  </sheetData>
  <mergeCells count="18">
    <mergeCell ref="A1:AC1"/>
    <mergeCell ref="A2:AC2"/>
    <mergeCell ref="F3:H3"/>
    <mergeCell ref="I3:K3"/>
    <mergeCell ref="N3:S3"/>
    <mergeCell ref="U3:Y3"/>
    <mergeCell ref="Z3:AC3"/>
    <mergeCell ref="Z4:AA4"/>
    <mergeCell ref="AB4:AC4"/>
    <mergeCell ref="A17:N17"/>
    <mergeCell ref="A3:A4"/>
    <mergeCell ref="B3:B4"/>
    <mergeCell ref="C3:C4"/>
    <mergeCell ref="D3:D4"/>
    <mergeCell ref="E3:E4"/>
    <mergeCell ref="L3:L4"/>
    <mergeCell ref="M3:M4"/>
    <mergeCell ref="T3:T4"/>
  </mergeCells>
  <dataValidations count="21">
    <dataValidation type="list" allowBlank="1" showInputMessage="1" showErrorMessage="1" sqref="B5">
      <formula1>"主题一：“深学笃行”喜迎二十大宣讲行动,主题二：“深耕厚植”乡村振兴助力行动,主题三：“深情细味”家乡成就感悟行动,主题四：“深融同梦”民族团结践行行动,主题五：关注科技工程，攀登创新高地,专题六：聚焦生态经济，助推绿色发展,主题七：推广劳动教育，争做崇劳青年,主题八:  探访知名校友，秉承地质精神,主题九：京津冀一体化，建言献策新校区"</formula1>
    </dataValidation>
    <dataValidation type="list" allowBlank="1" showInputMessage="1" showErrorMessage="1" sqref="G5">
      <formula1>"2021级,2020级,2019级,2018级,研究生"</formula1>
    </dataValidation>
    <dataValidation type="list" allowBlank="1" showInputMessage="1" showErrorMessage="1" sqref="S5">
      <formula1>"城市：政府部门,城市：社区,城市：学校,城市：博物馆,城市：文化单位,城市：公司与工厂或其他生产单位,城市：红色景区,城市：自然景区,城市：文化古迹,城市：其他,乡村：村委会,乡村：学校,乡村：公司、工厂或其他生产单位,乡村：红色景区,乡村：自然景区,乡村：文化古迹,乡村：其他"</formula1>
    </dataValidation>
    <dataValidation type="list" allowBlank="1" showInputMessage="1" showErrorMessage="1" error="请输入“MM月DD日”日期格式" sqref="AA5 AC5">
      <formula1>"01日,02日,03日,04日,05日,06日,07日,08日,09日,10日,11日,12日,13日,14日,15日,16日,17日,18日,19日,20日,21日,22日,23日,24日,25日,26日,27日,28日,29日,30日,31日"</formula1>
    </dataValidation>
    <dataValidation type="list" allowBlank="1" showInputMessage="1" showErrorMessage="1" sqref="B6:B14">
      <formula1>"主题一：开启红色征程，回忆峥嵘岁月,主题二：回首精准扶贫，总结攻坚案例,主题三：深入乡村一线，助力乡村振兴,主题四：奋进“十四五”，谋划时代蓝图,主题五：心系乡村振兴，推动家园建设,主题六：践行绿色责任，创建和谐新村,主题七：聚焦志愿服务，展现地大风采,主题八：推广劳动教育，争做崇劳青年,主题九：探访知名校友，秉承地质精神"</formula1>
    </dataValidation>
    <dataValidation type="list" allowBlank="1" showInputMessage="1" showErrorMessage="1" sqref="B15:B16 B18:B1048576">
      <formula1>"第一类,第二类,第三类,第四类,第五类"</formula1>
    </dataValidation>
    <dataValidation type="textLength" operator="equal" allowBlank="1" showInputMessage="1" showErrorMessage="1" error="请输入10位编号" sqref="C5:C11 C13:C16 C18:C1048576">
      <formula1>10</formula1>
    </dataValidation>
    <dataValidation type="textLength" operator="between" allowBlank="1" showInputMessage="1" showErrorMessage="1" sqref="D5:D1048576 E15:E1048576 D1:E2">
      <formula1>4</formula1>
      <formula2>16</formula2>
    </dataValidation>
    <dataValidation type="list" allowBlank="1" showInputMessage="1" showErrorMessage="1" sqref="E5:E14">
      <formula1>"线上实践,属地实践,异地实践"</formula1>
    </dataValidation>
    <dataValidation type="list" allowBlank="1" showInputMessage="1" showErrorMessage="1" sqref="G1:G2 G15:G1048576">
      <formula1>"2017级,2018级,2019级,研究生"</formula1>
    </dataValidation>
    <dataValidation type="list" allowBlank="1" showInputMessage="1" showErrorMessage="1" sqref="G6:G14">
      <formula1>"2018级,2019级,2020级,研究生"</formula1>
    </dataValidation>
    <dataValidation type="textLength" operator="equal" allowBlank="1" showInputMessage="1" showErrorMessage="1" errorTitle="请输入11位联系电话" sqref="H1:H2 H5:H1048576">
      <formula1>11</formula1>
    </dataValidation>
    <dataValidation type="list" allowBlank="1" showInputMessage="1" showErrorMessage="1" sqref="J1:J2 J15:J1048576">
      <formula1>"地球科学与资源学院,工程技术学院,材料科学与工程学院,信息工程学院,水资源与环境学院,能源学院,经济管理学院,外国语学院,珠宝学院,地球物理与信息技术学院,海洋学院,土地科学技术学院,马克思主义学院,数理学院,体育课部"</formula1>
    </dataValidation>
    <dataValidation type="list" allowBlank="1" showInputMessage="1" showErrorMessage="1" sqref="J5:J14">
      <formula1>Sheet1!$A$1:$BL$1</formula1>
    </dataValidation>
    <dataValidation type="list" allowBlank="1" showInputMessage="1" showErrorMessage="1" sqref="K5:K11 K13:K16 L15:L16 K18:L1048576">
      <formula1>"是,否"</formula1>
    </dataValidation>
    <dataValidation type="list" allowBlank="1" showInputMessage="1" showErrorMessage="1" sqref="N5:N16 N18:N1048576">
      <formula1>"河北省,山西省,辽宁省,吉林省,黑龙江省,江苏省,浙江省,安徽省,福建省,江西省,山东省,河南省,湖北省,湖南省,广东省,海南省,四川省,贵州省,云南省,陕西省,甘肃省,青海省,台湾省,北京市,天津市,上海市,重庆市,内蒙古自治区,广西壮族自治区,宁夏回族自治区,新疆维吾尔自治区,西藏自治区,香港特别行政区,澳门特别行政区"</formula1>
    </dataValidation>
    <dataValidation type="list" allowBlank="1" showInputMessage="1" showErrorMessage="1" sqref="S6:S1048576 T15:T1048576 S1:T2">
      <formula1>"城市,乡村,社区,其他"</formula1>
    </dataValidation>
    <dataValidation type="textLength" operator="equal" allowBlank="1" showInputMessage="1" showErrorMessage="1" error="请输入11位联系电话" sqref="X5:X11 X13:X1048576">
      <formula1>11</formula1>
    </dataValidation>
    <dataValidation allowBlank="1" showInputMessage="1" showErrorMessage="1" error="请输入11位联系电话" sqref="Y1:Y2 Y5:Y1048576"/>
    <dataValidation type="list" allowBlank="1" showInputMessage="1" showErrorMessage="1" sqref="Z5:Z1048576 AB1:AB2 AB5:AB1048576">
      <formula1>"6月,7月,8月,9月"</formula1>
    </dataValidation>
    <dataValidation type="list" allowBlank="1" showInputMessage="1" showErrorMessage="1" error="请输入“MM月DD日”日期格式" sqref="AA1:AA2 AA6:AA1048576 AC1:AC2 AC6:AC1048576">
      <formula1>"1日,2日,3日,4日,5日,6日,7日,8日,9日,10日,11日,12日,13日,14日,15日,16日,17日,18日,19日,20日,21日,22日,23日,24日,25日,26日,27日,28日,29日,30日,31日"</formula1>
    </dataValidation>
  </dataValidations>
  <pageMargins left="0.75" right="0.75" top="1" bottom="1" header="0.511805555555556" footer="0.51180555555555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39"/>
  <sheetViews>
    <sheetView tabSelected="1" zoomScale="98" zoomScaleNormal="98" workbookViewId="0">
      <selection activeCell="A19" sqref="A19:N19"/>
    </sheetView>
  </sheetViews>
  <sheetFormatPr defaultColWidth="9" defaultRowHeight="16.8"/>
  <cols>
    <col min="1" max="2" width="17" customWidth="1"/>
    <col min="3" max="4" width="18.6634615384615" customWidth="1"/>
    <col min="5" max="10" width="17" customWidth="1"/>
    <col min="11" max="11" width="19.5" customWidth="1"/>
    <col min="12" max="12" width="20.6634615384615" customWidth="1"/>
    <col min="13" max="14" width="17" customWidth="1"/>
    <col min="15" max="15" width="44.5" customWidth="1"/>
  </cols>
  <sheetData>
    <row r="1" ht="28.8" spans="1:14">
      <c r="A1" s="4" t="s">
        <v>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6">
      <c r="A2" s="5" t="s">
        <v>60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4"/>
      <c r="P2" s="25"/>
    </row>
    <row r="3" spans="1:15">
      <c r="A3" s="7" t="s">
        <v>2</v>
      </c>
      <c r="B3" s="7" t="s">
        <v>4</v>
      </c>
      <c r="C3" s="7" t="s">
        <v>5</v>
      </c>
      <c r="D3" s="7" t="s">
        <v>6</v>
      </c>
      <c r="E3" s="7" t="s">
        <v>17</v>
      </c>
      <c r="F3" s="7" t="s">
        <v>61</v>
      </c>
      <c r="G3" s="7" t="s">
        <v>62</v>
      </c>
      <c r="H3" s="7" t="s">
        <v>63</v>
      </c>
      <c r="I3" s="7" t="s">
        <v>64</v>
      </c>
      <c r="J3" s="16" t="s">
        <v>65</v>
      </c>
      <c r="K3" s="7" t="s">
        <v>20</v>
      </c>
      <c r="L3" s="7" t="s">
        <v>66</v>
      </c>
      <c r="M3" s="7" t="s">
        <v>67</v>
      </c>
      <c r="N3" s="7" t="s">
        <v>68</v>
      </c>
      <c r="O3" s="7" t="s">
        <v>69</v>
      </c>
    </row>
    <row r="4" s="2" customFormat="1" spans="1:15">
      <c r="A4" s="8">
        <v>1</v>
      </c>
      <c r="B4" s="8" t="s">
        <v>70</v>
      </c>
      <c r="C4" s="8" t="s">
        <v>71</v>
      </c>
      <c r="D4" s="9" t="s">
        <v>37</v>
      </c>
      <c r="E4" s="9" t="s">
        <v>38</v>
      </c>
      <c r="F4" s="9" t="s">
        <v>8</v>
      </c>
      <c r="G4" s="9" t="s">
        <v>72</v>
      </c>
      <c r="H4" s="9" t="s">
        <v>73</v>
      </c>
      <c r="I4" s="8" t="s">
        <v>74</v>
      </c>
      <c r="J4" s="8" t="s">
        <v>75</v>
      </c>
      <c r="K4" s="9" t="s">
        <v>75</v>
      </c>
      <c r="L4" s="8" t="s">
        <v>76</v>
      </c>
      <c r="M4" s="9" t="str">
        <f>RIGHT(L4,6)</f>
        <v>01xxxx</v>
      </c>
      <c r="N4" s="9" t="s">
        <v>77</v>
      </c>
      <c r="O4" s="26"/>
    </row>
    <row r="5" s="2" customFormat="1" spans="1:15">
      <c r="A5" s="8" t="s">
        <v>78</v>
      </c>
      <c r="B5" s="8" t="s">
        <v>70</v>
      </c>
      <c r="C5" s="8" t="s">
        <v>71</v>
      </c>
      <c r="D5" s="9" t="s">
        <v>37</v>
      </c>
      <c r="E5" s="8" t="s">
        <v>38</v>
      </c>
      <c r="F5" s="9" t="s">
        <v>7</v>
      </c>
      <c r="G5" s="9" t="s">
        <v>72</v>
      </c>
      <c r="H5" s="9" t="s">
        <v>73</v>
      </c>
      <c r="I5" s="8" t="s">
        <v>79</v>
      </c>
      <c r="J5" s="8" t="s">
        <v>39</v>
      </c>
      <c r="K5" s="9" t="s">
        <v>80</v>
      </c>
      <c r="L5" s="8" t="s">
        <v>81</v>
      </c>
      <c r="M5" s="9" t="str">
        <f t="shared" ref="M5:M15" si="0">RIGHT(L5,6)</f>
        <v>25xxxx</v>
      </c>
      <c r="N5" s="9" t="s">
        <v>82</v>
      </c>
      <c r="O5" s="26"/>
    </row>
    <row r="6" spans="1:15">
      <c r="A6" s="10"/>
      <c r="B6" s="10"/>
      <c r="C6" s="10"/>
      <c r="D6" s="9"/>
      <c r="E6" s="10"/>
      <c r="F6" s="9"/>
      <c r="G6" s="15"/>
      <c r="H6" s="15"/>
      <c r="I6" s="10"/>
      <c r="J6" s="8"/>
      <c r="K6" s="9"/>
      <c r="L6" s="10"/>
      <c r="M6" s="27" t="str">
        <f t="shared" si="0"/>
        <v/>
      </c>
      <c r="N6" s="15"/>
      <c r="O6" s="28"/>
    </row>
    <row r="7" spans="1:15">
      <c r="A7" s="10"/>
      <c r="B7" s="10"/>
      <c r="C7" s="10"/>
      <c r="D7" s="9"/>
      <c r="E7" s="10"/>
      <c r="F7" s="9"/>
      <c r="G7" s="15"/>
      <c r="H7" s="15"/>
      <c r="I7" s="10"/>
      <c r="J7" s="8"/>
      <c r="K7" s="9"/>
      <c r="L7" s="10"/>
      <c r="M7" s="27" t="str">
        <f t="shared" si="0"/>
        <v/>
      </c>
      <c r="N7" s="15"/>
      <c r="O7" s="28"/>
    </row>
    <row r="8" spans="1:15">
      <c r="A8" s="10"/>
      <c r="B8" s="10"/>
      <c r="C8" s="10"/>
      <c r="D8" s="9"/>
      <c r="E8" s="10"/>
      <c r="F8" s="9"/>
      <c r="G8" s="15"/>
      <c r="H8" s="15"/>
      <c r="I8" s="10"/>
      <c r="J8" s="8"/>
      <c r="K8" s="9"/>
      <c r="L8" s="10"/>
      <c r="M8" s="27" t="str">
        <f t="shared" si="0"/>
        <v/>
      </c>
      <c r="N8" s="15"/>
      <c r="O8" s="28"/>
    </row>
    <row r="9" spans="1:15">
      <c r="A9" s="10"/>
      <c r="B9" s="10"/>
      <c r="C9" s="10"/>
      <c r="D9" s="9"/>
      <c r="E9" s="10"/>
      <c r="F9" s="9"/>
      <c r="G9" s="15"/>
      <c r="H9" s="15"/>
      <c r="I9" s="10"/>
      <c r="J9" s="8"/>
      <c r="K9" s="9"/>
      <c r="L9" s="10"/>
      <c r="M9" s="27" t="str">
        <f t="shared" si="0"/>
        <v/>
      </c>
      <c r="N9" s="15"/>
      <c r="O9" s="28"/>
    </row>
    <row r="10" spans="1:15">
      <c r="A10" s="11"/>
      <c r="B10" s="11"/>
      <c r="C10" s="11"/>
      <c r="D10" s="9"/>
      <c r="E10" s="10"/>
      <c r="F10" s="9"/>
      <c r="G10" s="15"/>
      <c r="H10" s="15"/>
      <c r="I10" s="10"/>
      <c r="J10" s="8"/>
      <c r="K10" s="9"/>
      <c r="L10" s="10"/>
      <c r="M10" s="27" t="str">
        <f t="shared" si="0"/>
        <v/>
      </c>
      <c r="N10" s="15"/>
      <c r="O10" s="28"/>
    </row>
    <row r="11" spans="1:15">
      <c r="A11" s="11"/>
      <c r="B11" s="11"/>
      <c r="C11" s="11"/>
      <c r="D11" s="9"/>
      <c r="E11" s="10"/>
      <c r="F11" s="9"/>
      <c r="G11" s="15"/>
      <c r="H11" s="15"/>
      <c r="I11" s="10"/>
      <c r="J11" s="8"/>
      <c r="K11" s="9"/>
      <c r="L11" s="10"/>
      <c r="M11" s="27" t="str">
        <f t="shared" si="0"/>
        <v/>
      </c>
      <c r="N11" s="15"/>
      <c r="O11" s="28"/>
    </row>
    <row r="12" spans="1:15">
      <c r="A12" s="11"/>
      <c r="B12" s="11"/>
      <c r="C12" s="11"/>
      <c r="D12" s="9"/>
      <c r="E12" s="10"/>
      <c r="F12" s="9"/>
      <c r="G12" s="15"/>
      <c r="H12" s="15"/>
      <c r="I12" s="10"/>
      <c r="J12" s="8"/>
      <c r="K12" s="9"/>
      <c r="L12" s="10"/>
      <c r="M12" s="27" t="str">
        <f t="shared" si="0"/>
        <v/>
      </c>
      <c r="N12" s="15"/>
      <c r="O12" s="28"/>
    </row>
    <row r="13" spans="1:15">
      <c r="A13" s="11"/>
      <c r="B13" s="11"/>
      <c r="C13" s="11"/>
      <c r="D13" s="9"/>
      <c r="E13" s="10"/>
      <c r="F13" s="9"/>
      <c r="G13" s="15"/>
      <c r="H13" s="15"/>
      <c r="I13" s="10"/>
      <c r="J13" s="8"/>
      <c r="K13" s="9"/>
      <c r="L13" s="10"/>
      <c r="M13" s="27" t="str">
        <f t="shared" si="0"/>
        <v/>
      </c>
      <c r="N13" s="15"/>
      <c r="O13" s="28"/>
    </row>
    <row r="14" spans="1:15">
      <c r="A14" s="11"/>
      <c r="B14" s="11"/>
      <c r="C14" s="11"/>
      <c r="D14" s="9"/>
      <c r="E14" s="10"/>
      <c r="F14" s="9"/>
      <c r="G14" s="15"/>
      <c r="H14" s="15"/>
      <c r="I14" s="10"/>
      <c r="J14" s="8"/>
      <c r="K14" s="9"/>
      <c r="L14" s="10"/>
      <c r="M14" s="27" t="str">
        <f t="shared" si="0"/>
        <v/>
      </c>
      <c r="N14" s="15"/>
      <c r="O14" s="28"/>
    </row>
    <row r="15" spans="1:15">
      <c r="A15" s="11"/>
      <c r="B15" s="11"/>
      <c r="C15" s="11"/>
      <c r="D15" s="9"/>
      <c r="E15" s="10"/>
      <c r="F15" s="9"/>
      <c r="G15" s="15"/>
      <c r="H15" s="15"/>
      <c r="I15" s="10"/>
      <c r="J15" s="8"/>
      <c r="K15" s="9"/>
      <c r="L15" s="10"/>
      <c r="M15" s="27" t="str">
        <f t="shared" si="0"/>
        <v/>
      </c>
      <c r="N15" s="15"/>
      <c r="O15" s="28"/>
    </row>
    <row r="16" spans="1:1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7"/>
      <c r="M16" s="12"/>
      <c r="N16" s="12"/>
    </row>
    <row r="17" spans="1:1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ht="81" customHeight="1" spans="1:14">
      <c r="A19" s="13" t="s">
        <v>83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1:14">
      <c r="K20" s="18"/>
      <c r="L20" s="18"/>
      <c r="M20" s="18"/>
      <c r="N20" s="12"/>
    </row>
    <row r="21" s="3" customFormat="1" spans="1:14">
      <c r="A21"/>
      <c r="B21"/>
      <c r="C21"/>
      <c r="D21"/>
      <c r="E21"/>
      <c r="F21"/>
      <c r="G21"/>
      <c r="H21"/>
      <c r="I21"/>
      <c r="J21"/>
      <c r="K21" s="19"/>
      <c r="L21" s="19"/>
      <c r="M21" s="19"/>
      <c r="N21" s="19"/>
    </row>
    <row r="22" s="3" customFormat="1" spans="1:14">
      <c r="A22"/>
      <c r="B22"/>
      <c r="C22"/>
      <c r="D22"/>
      <c r="E22"/>
      <c r="F22"/>
      <c r="G22"/>
      <c r="H22"/>
      <c r="I22"/>
      <c r="J22"/>
      <c r="K22" s="19"/>
      <c r="L22" s="20"/>
      <c r="M22" s="20"/>
      <c r="N22" s="19"/>
    </row>
    <row r="23" s="3" customFormat="1" spans="1:14">
      <c r="A23"/>
      <c r="B23"/>
      <c r="C23"/>
      <c r="D23"/>
      <c r="E23"/>
      <c r="F23"/>
      <c r="G23"/>
      <c r="H23"/>
      <c r="I23"/>
      <c r="J23"/>
      <c r="K23" s="19"/>
      <c r="L23" s="20"/>
      <c r="M23" s="20"/>
      <c r="N23" s="20"/>
    </row>
    <row r="24" s="3" customFormat="1" spans="1:14">
      <c r="A24"/>
      <c r="B24"/>
      <c r="C24"/>
      <c r="D24"/>
      <c r="E24"/>
      <c r="F24"/>
      <c r="G24"/>
      <c r="H24"/>
      <c r="I24"/>
      <c r="J24"/>
      <c r="K24" s="19"/>
      <c r="L24" s="20"/>
      <c r="M24" s="20"/>
      <c r="N24" s="20"/>
    </row>
    <row r="25" s="3" customFormat="1" spans="1:14">
      <c r="A25"/>
      <c r="B25"/>
      <c r="C25"/>
      <c r="D25"/>
      <c r="E25"/>
      <c r="F25"/>
      <c r="G25"/>
      <c r="H25"/>
      <c r="I25"/>
      <c r="J25"/>
      <c r="K25" s="19"/>
      <c r="L25" s="20"/>
      <c r="M25" s="20"/>
      <c r="N25" s="20"/>
    </row>
    <row r="26" s="3" customFormat="1" spans="1:13">
      <c r="A26"/>
      <c r="B26"/>
      <c r="C26"/>
      <c r="D26"/>
      <c r="E26"/>
      <c r="F26"/>
      <c r="G26"/>
      <c r="H26"/>
      <c r="I26"/>
      <c r="J26"/>
      <c r="L26" s="21"/>
      <c r="M26" s="21"/>
    </row>
    <row r="27" spans="12:13">
      <c r="L27" s="22"/>
      <c r="M27" s="22"/>
    </row>
    <row r="28" spans="11:14">
      <c r="K28" s="12"/>
      <c r="L28" s="23"/>
      <c r="M28" s="23"/>
      <c r="N28" s="12"/>
    </row>
    <row r="32" spans="3:8">
      <c r="C32" s="14"/>
      <c r="D32" s="14"/>
      <c r="E32" s="14"/>
      <c r="F32" s="14"/>
      <c r="G32" s="14"/>
      <c r="H32" s="14"/>
    </row>
    <row r="33" spans="3:8">
      <c r="C33" s="14"/>
      <c r="D33" s="14"/>
      <c r="E33" s="14"/>
      <c r="F33" s="14"/>
      <c r="G33" s="14"/>
      <c r="H33" s="14"/>
    </row>
    <row r="34" spans="3:8">
      <c r="C34" s="14"/>
      <c r="D34" s="14"/>
      <c r="E34" s="14"/>
      <c r="F34" s="14"/>
      <c r="G34" s="14"/>
      <c r="H34" s="14"/>
    </row>
    <row r="35" spans="3:8">
      <c r="C35" s="14"/>
      <c r="D35" s="14"/>
      <c r="E35" s="14"/>
      <c r="F35" s="14"/>
      <c r="G35" s="14"/>
      <c r="H35" s="14"/>
    </row>
    <row r="36" spans="3:8">
      <c r="C36" s="14"/>
      <c r="D36" s="14"/>
      <c r="E36" s="14"/>
      <c r="F36" s="14"/>
      <c r="G36" s="14"/>
      <c r="H36" s="14"/>
    </row>
    <row r="37" spans="3:8">
      <c r="C37" s="14"/>
      <c r="D37" s="14"/>
      <c r="E37" s="14"/>
      <c r="F37" s="14"/>
      <c r="G37" s="14"/>
      <c r="H37" s="14"/>
    </row>
    <row r="38" spans="3:8">
      <c r="C38" s="14"/>
      <c r="D38" s="14"/>
      <c r="E38" s="14"/>
      <c r="F38" s="14"/>
      <c r="G38" s="14"/>
      <c r="H38" s="14"/>
    </row>
    <row r="39" spans="3:11">
      <c r="C39" s="14"/>
      <c r="D39" s="14"/>
      <c r="E39" s="14"/>
      <c r="F39" s="14"/>
      <c r="G39" s="14"/>
      <c r="H39" s="14"/>
      <c r="I39" s="14"/>
      <c r="J39" s="14"/>
      <c r="K39" s="14"/>
    </row>
  </sheetData>
  <mergeCells count="3">
    <mergeCell ref="A1:N1"/>
    <mergeCell ref="A2:N2"/>
    <mergeCell ref="A19:N19"/>
  </mergeCells>
  <dataValidations count="14">
    <dataValidation type="list" allowBlank="1" showInputMessage="1" showErrorMessage="1" sqref="K4">
      <formula1>"教师,地球科学与资源学院,工程技术学院,材料科学与工程学院,信息工程学院,水资源与环境学院,能源学院,经济管理学院,外国语学院,珠宝学院,地球物理与信息技术学院,海洋学院,土地科学技术学院,马克思主义学院,数理学院,体育课部"</formula1>
    </dataValidation>
    <dataValidation type="list" allowBlank="1" showInputMessage="1" showErrorMessage="1" sqref="G20 G1:G2 G4:G18 G29:G31 G40:G1048576">
      <formula1>"男,女"</formula1>
    </dataValidation>
    <dataValidation type="list" allowBlank="1" showInputMessage="1" showErrorMessage="1" sqref="J20">
      <formula1>"2017级,2018级,2019级,研究生"</formula1>
    </dataValidation>
    <dataValidation type="textLength" operator="equal" allowBlank="1" showInputMessage="1" showErrorMessage="1" error="请输入10位团队编号" sqref="B1:B2 B4:B18 B20:B21 B29:B1048576">
      <formula1>10</formula1>
    </dataValidation>
    <dataValidation allowBlank="1" showInputMessage="1" showErrorMessage="1" error="请输入10位团队编号" sqref="B22:B26"/>
    <dataValidation type="list" allowBlank="1" showInputMessage="1" showErrorMessage="1" sqref="D4:D15">
      <formula1>"线上实践,属地实践,异地实践"</formula1>
    </dataValidation>
    <dataValidation type="list" allowBlank="1" showInputMessage="1" showErrorMessage="1" sqref="F4:F15">
      <formula1>"指导老师,思政课教师,团长,安全信息员,团员"</formula1>
    </dataValidation>
    <dataValidation allowBlank="1" showInputMessage="1" showErrorMessage="1" error="请输入18位身份证号" sqref="G21:G26 M1:M18 M20:M31 M39:M1048576"/>
    <dataValidation type="textLength" operator="equal" allowBlank="1" showInputMessage="1" showErrorMessage="1" error="请输入10位学号" sqref="I1:I2 I4:I18 I20:I26 I29:I31 I40:I1048576">
      <formula1>10</formula1>
    </dataValidation>
    <dataValidation type="list" allowBlank="1" showInputMessage="1" showErrorMessage="1" sqref="J4:J15">
      <formula1>"教师,2021级,2020级,2019级,2018级,研究生"</formula1>
    </dataValidation>
    <dataValidation type="textLength" operator="equal" allowBlank="1" showInputMessage="1" showErrorMessage="1" error="请输入11位联系方式" sqref="J21:J26 N1:N2 N4:N18 N20:N31 N39:N1048576">
      <formula1>11</formula1>
    </dataValidation>
    <dataValidation type="list" allowBlank="1" showInputMessage="1" showErrorMessage="1" sqref="K1:K2 K16:K18 K20:K31 K40:K1048576">
      <formula1>"地院,工院,材料,信工,水环,能源,经管,外语,珠宝,地信,海洋,土科,数理,马院,体育课部"</formula1>
    </dataValidation>
    <dataValidation type="list" allowBlank="1" showInputMessage="1" showErrorMessage="1" sqref="K5:K15">
      <formula1>"地球科学与资源学院,工程技术学院,材料科学与工程学院,信息工程学院,水资源与环境学院,能源学院,经济管理学院,外国语学院,珠宝学院,地球物理与信息技术学院,海洋学院,土地科学技术学院,马克思主义学院,数理学院,体育课部"</formula1>
    </dataValidation>
    <dataValidation type="textLength" operator="equal" allowBlank="1" showInputMessage="1" showErrorMessage="1" error="请输入18位身份证号" sqref="L1:L2 L4:L18 L20:L31 L39:L1048576 E21:F26">
      <formula1>18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L1"/>
  <sheetViews>
    <sheetView topLeftCell="BB1" workbookViewId="0">
      <selection activeCell="BL12" sqref="BL12"/>
    </sheetView>
  </sheetViews>
  <sheetFormatPr defaultColWidth="20.6634615384615" defaultRowHeight="16.8"/>
  <cols>
    <col min="1" max="62" width="20.6634615384615" style="1"/>
    <col min="63" max="63" width="31.6634615384615" style="1" customWidth="1"/>
    <col min="64" max="64" width="29.5" style="1" customWidth="1"/>
    <col min="65" max="16384" width="20.6634615384615" style="1"/>
  </cols>
  <sheetData>
    <row r="1" spans="1:64">
      <c r="A1" s="1" t="s">
        <v>80</v>
      </c>
      <c r="B1" s="1" t="s">
        <v>84</v>
      </c>
      <c r="C1" s="1" t="s">
        <v>85</v>
      </c>
      <c r="D1" s="1" t="s">
        <v>41</v>
      </c>
      <c r="E1" s="1" t="s">
        <v>86</v>
      </c>
      <c r="F1" s="1" t="s">
        <v>87</v>
      </c>
      <c r="G1" s="1" t="s">
        <v>88</v>
      </c>
      <c r="H1" s="1" t="s">
        <v>89</v>
      </c>
      <c r="I1" s="1" t="s">
        <v>90</v>
      </c>
      <c r="J1" s="1" t="s">
        <v>91</v>
      </c>
      <c r="K1" s="1" t="s">
        <v>92</v>
      </c>
      <c r="L1" s="1" t="s">
        <v>93</v>
      </c>
      <c r="M1" s="1" t="s">
        <v>94</v>
      </c>
      <c r="N1" s="1" t="s">
        <v>95</v>
      </c>
      <c r="O1" s="1" t="s">
        <v>96</v>
      </c>
      <c r="P1" s="1" t="s">
        <v>97</v>
      </c>
      <c r="Q1" s="1" t="s">
        <v>98</v>
      </c>
      <c r="R1" s="1" t="s">
        <v>99</v>
      </c>
      <c r="S1" s="1" t="s">
        <v>100</v>
      </c>
      <c r="T1" s="1" t="s">
        <v>101</v>
      </c>
      <c r="U1" s="1" t="s">
        <v>102</v>
      </c>
      <c r="V1" s="1" t="s">
        <v>103</v>
      </c>
      <c r="W1" s="1" t="s">
        <v>104</v>
      </c>
      <c r="X1" s="1" t="s">
        <v>105</v>
      </c>
      <c r="Y1" s="1" t="s">
        <v>106</v>
      </c>
      <c r="Z1" s="1" t="s">
        <v>107</v>
      </c>
      <c r="AA1" s="1" t="s">
        <v>108</v>
      </c>
      <c r="AB1" s="1" t="s">
        <v>109</v>
      </c>
      <c r="AC1" s="1" t="s">
        <v>110</v>
      </c>
      <c r="AD1" s="1" t="s">
        <v>111</v>
      </c>
      <c r="AE1" s="1" t="s">
        <v>112</v>
      </c>
      <c r="AF1" s="1" t="s">
        <v>113</v>
      </c>
      <c r="AG1" s="1" t="s">
        <v>114</v>
      </c>
      <c r="AH1" s="1" t="s">
        <v>115</v>
      </c>
      <c r="AI1" s="1" t="s">
        <v>116</v>
      </c>
      <c r="AJ1" s="1" t="s">
        <v>117</v>
      </c>
      <c r="AK1" s="1" t="s">
        <v>118</v>
      </c>
      <c r="AL1" s="1" t="s">
        <v>119</v>
      </c>
      <c r="AM1" s="1" t="s">
        <v>120</v>
      </c>
      <c r="AN1" s="1" t="s">
        <v>121</v>
      </c>
      <c r="AO1" s="1" t="s">
        <v>122</v>
      </c>
      <c r="AP1" s="1" t="s">
        <v>123</v>
      </c>
      <c r="AQ1" s="1" t="s">
        <v>124</v>
      </c>
      <c r="AR1" s="1" t="s">
        <v>125</v>
      </c>
      <c r="AS1" s="1" t="s">
        <v>126</v>
      </c>
      <c r="AT1" s="1" t="s">
        <v>127</v>
      </c>
      <c r="AU1" s="1" t="s">
        <v>128</v>
      </c>
      <c r="AV1" s="1" t="s">
        <v>129</v>
      </c>
      <c r="AW1" s="1" t="s">
        <v>130</v>
      </c>
      <c r="AX1" s="1" t="s">
        <v>131</v>
      </c>
      <c r="AY1" s="1" t="s">
        <v>132</v>
      </c>
      <c r="AZ1" s="1" t="s">
        <v>133</v>
      </c>
      <c r="BA1" s="1" t="s">
        <v>134</v>
      </c>
      <c r="BB1" s="1" t="s">
        <v>135</v>
      </c>
      <c r="BC1" s="1" t="s">
        <v>136</v>
      </c>
      <c r="BD1" s="1" t="s">
        <v>137</v>
      </c>
      <c r="BE1" s="1" t="s">
        <v>138</v>
      </c>
      <c r="BF1" s="1" t="s">
        <v>139</v>
      </c>
      <c r="BG1" s="1" t="s">
        <v>140</v>
      </c>
      <c r="BH1" s="1" t="s">
        <v>141</v>
      </c>
      <c r="BI1" s="1" t="s">
        <v>142</v>
      </c>
      <c r="BJ1" s="1" t="s">
        <v>143</v>
      </c>
      <c r="BK1" s="1" t="s">
        <v>144</v>
      </c>
      <c r="BL1" s="1" t="s">
        <v>145</v>
      </c>
    </row>
  </sheetData>
  <pageMargins left="0.699305555555556" right="0.699305555555556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项目详细信息汇总表</vt:lpstr>
      <vt:lpstr>团队个人信息汇总表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Microsoft Office User</cp:lastModifiedBy>
  <dcterms:created xsi:type="dcterms:W3CDTF">2018-05-10T12:32:00Z</dcterms:created>
  <dcterms:modified xsi:type="dcterms:W3CDTF">2022-06-19T18:30:25Z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</Properties>
</file>